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griinspec-my.sharepoint.com/personal/jan_agriinspec_co_za/Documents/Desktop/VERSLAE 2020/RMIS 2026/RMIS MRT 2026/"/>
    </mc:Choice>
  </mc:AlternateContent>
  <xr:revisionPtr revIDLastSave="0" documentId="8_{C26E4772-D885-4A49-8CA0-0125674652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1" l="1"/>
  <c r="J15" i="1"/>
  <c r="I15" i="1"/>
  <c r="H15" i="1"/>
  <c r="G15" i="1"/>
  <c r="F15" i="1"/>
  <c r="E15" i="1" l="1"/>
  <c r="D15" i="1" l="1"/>
  <c r="C15" i="1"/>
  <c r="B15" i="1"/>
</calcChain>
</file>

<file path=xl/sharedStrings.xml><?xml version="1.0" encoding="utf-8"?>
<sst xmlns="http://schemas.openxmlformats.org/spreadsheetml/2006/main" count="14" uniqueCount="14">
  <si>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</si>
  <si>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</si>
  <si>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</si>
  <si>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</si>
  <si>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</si>
  <si>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</si>
  <si>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</si>
  <si>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</si>
  <si>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</si>
  <si>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</si>
  <si>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</si>
  <si>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</si>
  <si>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Totaal</t>
  </si>
  <si>
    <t>Export of RSA Bovine Meat (Ton per month)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</si>
</sst>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6"/>
      <name val="Arial"/>
      <family val="2"/>
    </font>
    <font>
      <b/>
      <sz val="16"/>
      <name val="Arial"/>
      <family val="2"/>
    </font>
    <font>
      <b/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17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17" fontId="7" fillId="0" borderId="1" xfId="0" applyNumberFormat="1" applyFont="1" applyBorder="1"/>
    <xf numFmtId="0" fontId="7" fillId="0" borderId="1" xfId="0" applyFont="1" applyBorder="1"/>
    <xf numFmtId="3" fontId="2" fillId="0" borderId="1" xfId="1" applyNumberFormat="1" applyFont="1" applyFill="1" applyBorder="1" applyAlignment="1"/>
    <xf numFmtId="3" fontId="2" fillId="0" borderId="1" xfId="0" applyNumberFormat="1" applyFont="1" applyBorder="1"/>
    <xf numFmtId="3" fontId="8" fillId="0" borderId="1" xfId="1" applyNumberFormat="1" applyFont="1" applyFill="1" applyBorder="1" applyAlignment="1"/>
    <xf numFmtId="3" fontId="9" fillId="0" borderId="1" xfId="0" applyNumberFormat="1" applyFont="1" applyBorder="1"/>
    <xf numFmtId="0" fontId="0" fillId="0" borderId="1" xfId="0" applyBorder="1"/>
    <xf numFmtId="0" fontId="9" fillId="0" borderId="1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workbookViewId="0">
      <selection activeCell="M8" sqref="M8"/>
    </sheetView>
  </sheetViews>
  <sheetFormatPr defaultRowHeight="14.4" x14ac:dyDescent="0.3"/>
  <cols>
    <col min="1" max="1" width="12.88671875" customWidth="1"/>
    <col min="2" max="2" width="14.88671875" customWidth="1"/>
    <col min="3" max="3" width="15.5546875" customWidth="1"/>
    <col min="4" max="4" width="14.6640625" customWidth="1"/>
    <col min="5" max="5" width="15.21875" customWidth="1"/>
    <col min="6" max="6" width="12" customWidth="1"/>
    <col min="7" max="7" width="12.77734375" customWidth="1"/>
    <col min="8" max="8" width="11.88671875" customWidth="1"/>
    <col min="9" max="9" width="13.21875" customWidth="1"/>
    <col min="10" max="10" width="13" customWidth="1"/>
    <col min="11" max="11" width="11.77734375" customWidth="1"/>
  </cols>
  <sheetData>
    <row r="1" spans="1:11" ht="21" x14ac:dyDescent="0.4">
      <c r="A1" s="1" t="s">
        <v>13</v>
      </c>
      <c r="B1" s="1"/>
      <c r="C1" s="2"/>
      <c r="D1" s="2"/>
      <c r="E1" s="3"/>
    </row>
    <row r="2" spans="1:11" ht="25.8" x14ac:dyDescent="0.5">
      <c r="A2" s="4"/>
      <c r="B2" s="5">
        <v>2017</v>
      </c>
      <c r="C2" s="5">
        <v>2018</v>
      </c>
      <c r="D2" s="5">
        <v>2019</v>
      </c>
      <c r="E2" s="5">
        <v>2020</v>
      </c>
      <c r="F2" s="6">
        <v>2021</v>
      </c>
      <c r="G2" s="6">
        <v>2022</v>
      </c>
      <c r="H2" s="6">
        <v>2023</v>
      </c>
      <c r="I2" s="6">
        <v>2024</v>
      </c>
      <c r="J2" s="6">
        <v>2025</v>
      </c>
      <c r="K2" s="6">
        <v>2026</v>
      </c>
    </row>
    <row r="3" spans="1:11" ht="25.8" x14ac:dyDescent="0.5">
      <c r="A3" s="7" t="s">
        <v>0</v>
      </c>
      <c r="B3" s="9">
        <v>4015.3176500000004</v>
      </c>
      <c r="C3" s="9">
        <v>2785.3999000000003</v>
      </c>
      <c r="D3" s="9">
        <v>1450.9016600000002</v>
      </c>
      <c r="E3" s="9">
        <v>3109.6</v>
      </c>
      <c r="F3" s="10">
        <v>2352.5100000000002</v>
      </c>
      <c r="G3" s="10">
        <v>2848.67</v>
      </c>
      <c r="H3" s="10">
        <v>1624.6</v>
      </c>
      <c r="I3" s="10">
        <v>3225.26</v>
      </c>
      <c r="J3" s="10">
        <v>3572</v>
      </c>
      <c r="K3" s="10">
        <v>3916</v>
      </c>
    </row>
    <row r="4" spans="1:11" ht="25.8" x14ac:dyDescent="0.5">
      <c r="A4" s="8" t="s">
        <v>1</v>
      </c>
      <c r="B4" s="9">
        <v>3161.5825899999995</v>
      </c>
      <c r="C4" s="9">
        <v>3017.3726399999996</v>
      </c>
      <c r="D4" s="9">
        <v>1478.74397</v>
      </c>
      <c r="E4" s="9">
        <v>2097.9</v>
      </c>
      <c r="F4" s="10">
        <v>2620.85</v>
      </c>
      <c r="G4" s="10">
        <v>2392.2199999999998</v>
      </c>
      <c r="H4" s="10">
        <v>2260.44</v>
      </c>
      <c r="I4" s="10">
        <v>4029.91</v>
      </c>
      <c r="J4" s="10">
        <v>3793</v>
      </c>
      <c r="K4" s="10">
        <v>1761</v>
      </c>
    </row>
    <row r="5" spans="1:11" ht="25.8" x14ac:dyDescent="0.5">
      <c r="A5" s="7" t="s">
        <v>2</v>
      </c>
      <c r="B5" s="9">
        <v>3383.9928000000004</v>
      </c>
      <c r="C5" s="9">
        <v>2690.4560800000004</v>
      </c>
      <c r="D5" s="9">
        <v>2338.0186500000004</v>
      </c>
      <c r="E5" s="9">
        <v>2828.72</v>
      </c>
      <c r="F5" s="10">
        <v>3346.84</v>
      </c>
      <c r="G5" s="10">
        <v>2771.45</v>
      </c>
      <c r="H5" s="10">
        <v>2758.64</v>
      </c>
      <c r="I5" s="10">
        <v>3891.78</v>
      </c>
      <c r="J5" s="10">
        <v>4092</v>
      </c>
      <c r="K5" s="10">
        <v>1324</v>
      </c>
    </row>
    <row r="6" spans="1:11" ht="25.8" x14ac:dyDescent="0.5">
      <c r="A6" s="8" t="s">
        <v>3</v>
      </c>
      <c r="B6" s="9">
        <v>2943.00632</v>
      </c>
      <c r="C6" s="9">
        <v>2834.53296</v>
      </c>
      <c r="D6" s="9">
        <v>2797.3236499999998</v>
      </c>
      <c r="E6" s="9">
        <v>2947.88</v>
      </c>
      <c r="F6" s="10">
        <v>2603.1799999999998</v>
      </c>
      <c r="G6" s="10">
        <v>2474.4299999999998</v>
      </c>
      <c r="H6" s="10">
        <v>2306.33</v>
      </c>
      <c r="I6" s="10">
        <v>3268.58</v>
      </c>
      <c r="J6" s="10">
        <v>3163</v>
      </c>
      <c r="K6" s="13"/>
    </row>
    <row r="7" spans="1:11" ht="25.8" x14ac:dyDescent="0.5">
      <c r="A7" s="7" t="s">
        <v>4</v>
      </c>
      <c r="B7" s="9">
        <v>3657.5305099999996</v>
      </c>
      <c r="C7" s="9">
        <v>3422.6951600000002</v>
      </c>
      <c r="D7" s="9">
        <v>2791.8682399999998</v>
      </c>
      <c r="E7" s="9">
        <v>3288.17</v>
      </c>
      <c r="F7" s="10">
        <v>2777.15</v>
      </c>
      <c r="G7" s="10">
        <v>2794.08</v>
      </c>
      <c r="H7" s="10">
        <v>3124.29</v>
      </c>
      <c r="I7" s="10">
        <v>4477.38</v>
      </c>
      <c r="J7" s="10">
        <v>2650</v>
      </c>
      <c r="K7" s="13"/>
    </row>
    <row r="8" spans="1:11" ht="25.8" x14ac:dyDescent="0.5">
      <c r="A8" s="8" t="s">
        <v>5</v>
      </c>
      <c r="B8" s="9">
        <v>3462.38114</v>
      </c>
      <c r="C8" s="9">
        <v>3021.5437300000003</v>
      </c>
      <c r="D8" s="9">
        <v>2876.85</v>
      </c>
      <c r="E8" s="9">
        <v>3997.03</v>
      </c>
      <c r="F8" s="10">
        <v>2784.71</v>
      </c>
      <c r="G8" s="10">
        <v>2828.79</v>
      </c>
      <c r="H8" s="10">
        <v>3256.58</v>
      </c>
      <c r="I8" s="10">
        <v>4402.59</v>
      </c>
      <c r="J8" s="10">
        <v>2157</v>
      </c>
      <c r="K8" s="13"/>
    </row>
    <row r="9" spans="1:11" ht="25.8" x14ac:dyDescent="0.5">
      <c r="A9" s="7" t="s">
        <v>6</v>
      </c>
      <c r="B9" s="9">
        <v>3250.0190400000001</v>
      </c>
      <c r="C9" s="9">
        <v>3930.0897099999997</v>
      </c>
      <c r="D9" s="9">
        <v>2538.1999999999998</v>
      </c>
      <c r="E9" s="9">
        <v>4271.6400000000003</v>
      </c>
      <c r="F9" s="10">
        <v>2267.89</v>
      </c>
      <c r="G9" s="10">
        <v>2958.92</v>
      </c>
      <c r="H9" s="10">
        <v>3643.09</v>
      </c>
      <c r="I9" s="10">
        <v>5226</v>
      </c>
      <c r="J9" s="10">
        <v>2248</v>
      </c>
      <c r="K9" s="13"/>
    </row>
    <row r="10" spans="1:11" ht="25.8" x14ac:dyDescent="0.5">
      <c r="A10" s="8" t="s">
        <v>7</v>
      </c>
      <c r="B10" s="9">
        <v>3734.4477700000002</v>
      </c>
      <c r="C10" s="9">
        <v>3961.7811900000002</v>
      </c>
      <c r="D10" s="9">
        <v>3000.2</v>
      </c>
      <c r="E10" s="9">
        <v>3531.73</v>
      </c>
      <c r="F10" s="10">
        <v>2935.23</v>
      </c>
      <c r="G10" s="10">
        <v>2277.19</v>
      </c>
      <c r="H10" s="10">
        <v>2848.78</v>
      </c>
      <c r="I10" s="10">
        <v>4393</v>
      </c>
      <c r="J10" s="10">
        <v>2273</v>
      </c>
      <c r="K10" s="13"/>
    </row>
    <row r="11" spans="1:11" ht="25.8" x14ac:dyDescent="0.5">
      <c r="A11" s="7" t="s">
        <v>8</v>
      </c>
      <c r="B11" s="9">
        <v>3487.7591999999995</v>
      </c>
      <c r="C11" s="9">
        <v>3305.38213</v>
      </c>
      <c r="D11" s="9">
        <v>3633.14</v>
      </c>
      <c r="E11" s="9">
        <v>3560.7</v>
      </c>
      <c r="F11" s="10">
        <v>3320</v>
      </c>
      <c r="G11" s="10">
        <v>1658.6</v>
      </c>
      <c r="H11" s="10">
        <v>3677.58</v>
      </c>
      <c r="I11" s="10">
        <v>7178</v>
      </c>
      <c r="J11" s="10">
        <v>2419</v>
      </c>
      <c r="K11" s="13"/>
    </row>
    <row r="12" spans="1:11" ht="25.8" x14ac:dyDescent="0.5">
      <c r="A12" s="8" t="s">
        <v>9</v>
      </c>
      <c r="B12" s="9">
        <v>3831.4830999999999</v>
      </c>
      <c r="C12" s="9">
        <v>4671.6043100000006</v>
      </c>
      <c r="D12" s="9">
        <v>4916.8</v>
      </c>
      <c r="E12" s="9">
        <v>3300.82</v>
      </c>
      <c r="F12" s="10">
        <v>3545.12</v>
      </c>
      <c r="G12" s="10">
        <v>1350.55</v>
      </c>
      <c r="H12" s="10">
        <v>3960.77</v>
      </c>
      <c r="I12" s="10">
        <v>6961</v>
      </c>
      <c r="J12" s="10">
        <v>2816</v>
      </c>
      <c r="K12" s="13"/>
    </row>
    <row r="13" spans="1:11" ht="25.8" x14ac:dyDescent="0.5">
      <c r="A13" s="7" t="s">
        <v>10</v>
      </c>
      <c r="B13" s="9">
        <v>4652.7255600000008</v>
      </c>
      <c r="C13" s="9">
        <v>4843.96245</v>
      </c>
      <c r="D13" s="9">
        <v>3470.35</v>
      </c>
      <c r="E13" s="9">
        <v>3365.69</v>
      </c>
      <c r="F13" s="10">
        <v>3637.57</v>
      </c>
      <c r="G13" s="10">
        <v>2608.41</v>
      </c>
      <c r="H13" s="10">
        <v>4001.86</v>
      </c>
      <c r="I13" s="10">
        <v>5398</v>
      </c>
      <c r="J13" s="10">
        <v>2441</v>
      </c>
      <c r="K13" s="13"/>
    </row>
    <row r="14" spans="1:11" ht="25.8" x14ac:dyDescent="0.5">
      <c r="A14" s="8" t="s">
        <v>11</v>
      </c>
      <c r="B14" s="9">
        <v>3872.522840000001</v>
      </c>
      <c r="C14" s="9">
        <v>4198.7432399999998</v>
      </c>
      <c r="D14" s="9">
        <v>3499.57</v>
      </c>
      <c r="E14" s="9">
        <v>3806.19</v>
      </c>
      <c r="F14" s="10">
        <v>3580.11</v>
      </c>
      <c r="G14" s="10">
        <v>2790</v>
      </c>
      <c r="H14" s="10">
        <v>4707.8900000000003</v>
      </c>
      <c r="I14" s="10">
        <v>5213</v>
      </c>
      <c r="J14" s="10">
        <v>3250</v>
      </c>
      <c r="K14" s="13"/>
    </row>
    <row r="15" spans="1:11" ht="25.8" x14ac:dyDescent="0.5">
      <c r="A15" s="4" t="s">
        <v>12</v>
      </c>
      <c r="B15" s="11">
        <f t="shared" ref="B15:D15" si="0">+SUM(B3:B14)</f>
        <v>43452.768519999998</v>
      </c>
      <c r="C15" s="11">
        <f t="shared" si="0"/>
        <v>42683.563500000004</v>
      </c>
      <c r="D15" s="11">
        <f t="shared" si="0"/>
        <v>34791.96617</v>
      </c>
      <c r="E15" s="11">
        <f t="shared" ref="E15:J15" si="1">SUM(E3:E14)</f>
        <v>40106.070000000007</v>
      </c>
      <c r="F15" s="12">
        <f t="shared" si="1"/>
        <v>35771.159999999996</v>
      </c>
      <c r="G15" s="12">
        <f t="shared" si="1"/>
        <v>29753.309999999994</v>
      </c>
      <c r="H15" s="12">
        <f t="shared" si="1"/>
        <v>38170.85</v>
      </c>
      <c r="I15" s="12">
        <f t="shared" si="1"/>
        <v>57664.5</v>
      </c>
      <c r="J15" s="12">
        <f t="shared" si="1"/>
        <v>34874</v>
      </c>
      <c r="K15" s="14">
        <f>SUM(K3:K14)</f>
        <v>7001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Pretoria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Jan Brits</cp:lastModifiedBy>
  <cp:lastPrinted>2019-09-06T08:25:49Z</cp:lastPrinted>
  <dcterms:created xsi:type="dcterms:W3CDTF">2019-07-30T19:00:24Z</dcterms:created>
  <dcterms:modified xsi:type="dcterms:W3CDTF">2026-05-05T07:39:37Z</dcterms:modified>
</cp:coreProperties>
</file>